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Sheet1!$A$4:$N$93</definedName>
  </definedNames>
  <calcPr calcId="144525"/>
</workbook>
</file>

<file path=xl/sharedStrings.xml><?xml version="1.0" encoding="utf-8"?>
<sst xmlns="http://schemas.openxmlformats.org/spreadsheetml/2006/main" count="274" uniqueCount="214">
  <si>
    <t>附件1</t>
  </si>
  <si>
    <t xml:space="preserve">岚县2022年衔接资金项目完成情况 </t>
  </si>
  <si>
    <t>序号</t>
  </si>
  <si>
    <t>项目名称</t>
  </si>
  <si>
    <t>建设地址</t>
  </si>
  <si>
    <t xml:space="preserve"> 责任单位</t>
  </si>
  <si>
    <t>预算总
投资</t>
  </si>
  <si>
    <t>已报账资金</t>
  </si>
  <si>
    <t>项目进度</t>
  </si>
  <si>
    <t>备注</t>
  </si>
  <si>
    <t>财政资金</t>
  </si>
  <si>
    <t>其中衔接资金</t>
  </si>
  <si>
    <t>统筹资金</t>
  </si>
  <si>
    <t>其他资金</t>
  </si>
  <si>
    <t>中央</t>
  </si>
  <si>
    <t>省</t>
  </si>
  <si>
    <t>市</t>
  </si>
  <si>
    <t>县</t>
  </si>
  <si>
    <t>食用菌产业园项目</t>
  </si>
  <si>
    <t>西村</t>
  </si>
  <si>
    <t xml:space="preserve">东村镇
人民政府       </t>
  </si>
  <si>
    <t>普明村温室大棚建设项目</t>
  </si>
  <si>
    <t>普明村</t>
  </si>
  <si>
    <t xml:space="preserve">普明镇
人民政府    </t>
  </si>
  <si>
    <t>索家坡村蔬菜大棚二期建设项目</t>
  </si>
  <si>
    <t>索家坡</t>
  </si>
  <si>
    <t xml:space="preserve">梁家庄乡
人民政府    </t>
  </si>
  <si>
    <t>牛湾子村蔬菜标准化建设项目</t>
  </si>
  <si>
    <t>牛湾子村</t>
  </si>
  <si>
    <t xml:space="preserve">顺会乡
人民政府    </t>
  </si>
  <si>
    <t>吴家沟村马铃薯种薯繁育项目</t>
  </si>
  <si>
    <t>吴家沟村</t>
  </si>
  <si>
    <t xml:space="preserve">界河口镇
人民政府   </t>
  </si>
  <si>
    <t>岚县界河口镇沙棘全产业链发展特色基地建设项目（乡村振兴示范村）</t>
  </si>
  <si>
    <t>东口子村</t>
  </si>
  <si>
    <t xml:space="preserve">界河口镇
人民政府     </t>
  </si>
  <si>
    <t>阳湾村马铃薯种薯繁育项目</t>
  </si>
  <si>
    <t>阳湾村、阴湾村、王狮村</t>
  </si>
  <si>
    <t xml:space="preserve">王狮乡
人民政府    </t>
  </si>
  <si>
    <t xml:space="preserve">石桥村原种繁育种植项目
</t>
  </si>
  <si>
    <t>石桥村</t>
  </si>
  <si>
    <t>蔬菜辣椒种植项目</t>
  </si>
  <si>
    <t>顾尾头村</t>
  </si>
  <si>
    <t xml:space="preserve">上明乡
人民政府    </t>
  </si>
  <si>
    <t>顾尾头村羊肚菌温室大棚项目</t>
  </si>
  <si>
    <t>范家口村
小型连栋智能日光温室项目</t>
  </si>
  <si>
    <t>范家口村</t>
  </si>
  <si>
    <t>岚城镇人民政府</t>
  </si>
  <si>
    <t>土豆花田园综合体项目</t>
  </si>
  <si>
    <t>河口村、王家村、</t>
  </si>
  <si>
    <t>种薯繁育项目</t>
  </si>
  <si>
    <t>大贤村、西土峪村</t>
  </si>
  <si>
    <t>山西康农薯业有限公司</t>
  </si>
  <si>
    <t>加工型马铃薯标准化生产基地建设项目</t>
  </si>
  <si>
    <t>普明村、屯营村、后沟村、大贤村、八道洼村、店上村、马家庄村、土峪村、圪埚村、普通村、王家村</t>
  </si>
  <si>
    <t>普明镇、东村镇、上明乡、社科乡、岚城镇</t>
  </si>
  <si>
    <t>北关村生猪养殖项目</t>
  </si>
  <si>
    <t>北关村</t>
  </si>
  <si>
    <t xml:space="preserve">岚城镇
人民政府
</t>
  </si>
  <si>
    <t>河囗村肉牛养殖项目</t>
  </si>
  <si>
    <t>河囗村</t>
  </si>
  <si>
    <t xml:space="preserve">岚城镇
人民政府
 </t>
  </si>
  <si>
    <t>马家庄村肉牛养殖项目</t>
  </si>
  <si>
    <t>马家庄村</t>
  </si>
  <si>
    <t>刘衬会村养牛项目</t>
  </si>
  <si>
    <t>刘衬会村</t>
  </si>
  <si>
    <t xml:space="preserve">顺会乡
人民政府
</t>
  </si>
  <si>
    <t>胡琴舍村生猪养殖项目</t>
  </si>
  <si>
    <t>狮岩小组</t>
  </si>
  <si>
    <t xml:space="preserve">东村镇
人民政府
</t>
  </si>
  <si>
    <t>东土峪村生猪养殖项目</t>
  </si>
  <si>
    <t>东土峪村</t>
  </si>
  <si>
    <t>胡琴舍村肉牛养殖项目</t>
  </si>
  <si>
    <t>胡琴舍村</t>
  </si>
  <si>
    <t>蛋鸡养殖循环产业园建设一期项目</t>
  </si>
  <si>
    <t xml:space="preserve"> 天洼村</t>
  </si>
  <si>
    <t>上明乡顾尾头村晋峰种养家庭农场项目</t>
  </si>
  <si>
    <t xml:space="preserve">上明乡
人民政府
</t>
  </si>
  <si>
    <t>年出栏4000头生猪标准化养殖场扩建项目</t>
  </si>
  <si>
    <t>瓮子村</t>
  </si>
  <si>
    <t>岚县野鸡山农牧专业养殖项目</t>
  </si>
  <si>
    <t>郭沙沟村</t>
  </si>
  <si>
    <t xml:space="preserve">界河口镇人民政府
</t>
  </si>
  <si>
    <t>曲立村岚县晨阳种养专业合作社生猪养殖项目</t>
  </si>
  <si>
    <t>曲立村</t>
  </si>
  <si>
    <t>社科乡人民政府</t>
  </si>
  <si>
    <t>岚县广丰源种养专业合作社养牛项目</t>
  </si>
  <si>
    <t>阳坡村暖泉小组</t>
  </si>
  <si>
    <t xml:space="preserve">社科乡
人民政府
</t>
  </si>
  <si>
    <t>益盛合作社肉鸡养殖项目</t>
  </si>
  <si>
    <t>李家湾村</t>
  </si>
  <si>
    <t>王狮乡人民政府</t>
  </si>
  <si>
    <t>岚县普明镇肉鸡养殖扩建项目（乡村振兴示范村）</t>
  </si>
  <si>
    <t xml:space="preserve">普明镇
人民政府
</t>
  </si>
  <si>
    <t>生猪产业集群化发展续建项目</t>
  </si>
  <si>
    <t>李家湾村、前河村、史家洼村</t>
  </si>
  <si>
    <t xml:space="preserve">岚县现代农业发展服务中心
</t>
  </si>
  <si>
    <t>湖羊养殖循环产业园建设一期项目</t>
  </si>
  <si>
    <t>相关乡镇</t>
  </si>
  <si>
    <t>岚县土豆宴全国推广项目</t>
  </si>
  <si>
    <t>太原、离石</t>
  </si>
  <si>
    <t xml:space="preserve">岚县土豆宴研发推广中心
</t>
  </si>
  <si>
    <t>马铃薯醋、酱、酒生产线建设项目</t>
  </si>
  <si>
    <t>河口村</t>
  </si>
  <si>
    <t>梁家庄乡高家坡村改造工程项目（乡村振兴示范村项目）</t>
  </si>
  <si>
    <t>高家坡</t>
  </si>
  <si>
    <t xml:space="preserve">梁家庄乡
人民政府
</t>
  </si>
  <si>
    <t>顺会黍子系列食品加工项目</t>
  </si>
  <si>
    <t>舍安村</t>
  </si>
  <si>
    <t>顺会乡人民政府）</t>
  </si>
  <si>
    <t>沙棘产业提质增效工程项目</t>
  </si>
  <si>
    <t>蛤蟆神村</t>
  </si>
  <si>
    <t xml:space="preserve">王狮乡
人民政府
</t>
  </si>
  <si>
    <t>技能培训项目</t>
  </si>
  <si>
    <t>全县</t>
  </si>
  <si>
    <t xml:space="preserve">岚县人社局
</t>
  </si>
  <si>
    <t>2022年贫困村致富带头人示范培训项目</t>
  </si>
  <si>
    <t>全县范围</t>
  </si>
  <si>
    <t>岚县乡村振兴局</t>
  </si>
  <si>
    <t>2021-2022学年“雨露计划”资助项目</t>
  </si>
  <si>
    <t>脱贫人口小额信贷 贴息项目</t>
  </si>
  <si>
    <t xml:space="preserve">全县 </t>
  </si>
  <si>
    <t>风险补偿金项目</t>
  </si>
  <si>
    <t>道路硬化项目</t>
  </si>
  <si>
    <t>西土峪村、毕家坡村、史家庄村、后祁村、普明村、芦家洼村</t>
  </si>
  <si>
    <t xml:space="preserve">岚县乡村振兴局 </t>
  </si>
  <si>
    <t>马坊村污水治理工程项目</t>
  </si>
  <si>
    <t xml:space="preserve">普明镇
人民政府
 </t>
  </si>
  <si>
    <t>北关村田间道路项目</t>
  </si>
  <si>
    <t>前庄村田间道路项目</t>
  </si>
  <si>
    <t>前庄村</t>
  </si>
  <si>
    <t>沿村公路绿化项目</t>
  </si>
  <si>
    <t>西口子</t>
  </si>
  <si>
    <t>界河口镇人民政府</t>
  </si>
  <si>
    <t>阳寨村街巷硬化项目</t>
  </si>
  <si>
    <t>阳寨村</t>
  </si>
  <si>
    <t xml:space="preserve">牛湾子村街道维护改造项目 </t>
  </si>
  <si>
    <t>牛湾子村委</t>
  </si>
  <si>
    <t>人居环境整治项目</t>
  </si>
  <si>
    <t>史家庄村</t>
  </si>
  <si>
    <t>阴湾村宜居提升项目</t>
  </si>
  <si>
    <t>阴湾村</t>
  </si>
  <si>
    <t>井峪堡全村路灯</t>
  </si>
  <si>
    <t>井峪堡村至上尹</t>
  </si>
  <si>
    <t>东土峪村宜居提升项目</t>
  </si>
  <si>
    <t>东村镇人民政府</t>
  </si>
  <si>
    <t>青台村垫填荒滩项目</t>
  </si>
  <si>
    <t>青台村</t>
  </si>
  <si>
    <t>上明乡上明村道路修缮项目</t>
  </si>
  <si>
    <t>上明乡</t>
  </si>
  <si>
    <t>上明乡人民政府</t>
  </si>
  <si>
    <t>人居环境提升项目</t>
  </si>
  <si>
    <t>上马铺村</t>
  </si>
  <si>
    <t>梁家庄乡人民政府</t>
  </si>
  <si>
    <t>街巷铺油工程</t>
  </si>
  <si>
    <t>东口子村河道综合治理项目</t>
  </si>
  <si>
    <t>东口子</t>
  </si>
  <si>
    <t>东口子村委</t>
  </si>
  <si>
    <t>进村通道绿化</t>
  </si>
  <si>
    <t>小蛇头村</t>
  </si>
  <si>
    <t>排水工程建设项目</t>
  </si>
  <si>
    <t>史家洼村</t>
  </si>
  <si>
    <t>普明镇人民政府</t>
  </si>
  <si>
    <t>亮化工程建设项目</t>
  </si>
  <si>
    <t>前祁村</t>
  </si>
  <si>
    <t>贯家庄村</t>
  </si>
  <si>
    <t>水塔建设项目</t>
  </si>
  <si>
    <t>马坊村</t>
  </si>
  <si>
    <t>界河口镇人居环境整治项目</t>
  </si>
  <si>
    <t>14个行政村</t>
  </si>
  <si>
    <t>王狮乡人居环境整治项目</t>
  </si>
  <si>
    <t>敦厚村、王狮村、阳湾村、阳坡坪村、史家庄村</t>
  </si>
  <si>
    <t>梁家庄乡人居环境整治项目</t>
  </si>
  <si>
    <t>15个行政村</t>
  </si>
  <si>
    <t xml:space="preserve">梁家庄乡人民政府 </t>
  </si>
  <si>
    <t>顺会乡人居环境整治项目</t>
  </si>
  <si>
    <t>5个行政村</t>
  </si>
  <si>
    <t xml:space="preserve">顺会乡乡人民政府 </t>
  </si>
  <si>
    <t>王家村美丽乡村建设项目</t>
  </si>
  <si>
    <t>王家村</t>
  </si>
  <si>
    <t>社科乡人居环境整治项目</t>
  </si>
  <si>
    <t>社科乡13个行政村</t>
  </si>
  <si>
    <t>上明乡人居环境整治项目</t>
  </si>
  <si>
    <t>普明镇农村人居环境整
治项目</t>
  </si>
  <si>
    <t>18村</t>
  </si>
  <si>
    <t>0</t>
  </si>
  <si>
    <t>东村镇人居环境整治项目</t>
  </si>
  <si>
    <t>东村镇26个行政村</t>
  </si>
  <si>
    <t xml:space="preserve">东村镇人民政府 </t>
  </si>
  <si>
    <t>麻会村实施农业机械项目</t>
  </si>
  <si>
    <t>麻会</t>
  </si>
  <si>
    <t>陈家庄村实施农业机械项目</t>
  </si>
  <si>
    <t>陈家庄</t>
  </si>
  <si>
    <t>官桥村实施农业机械项目</t>
  </si>
  <si>
    <t>官桥村</t>
  </si>
  <si>
    <t>东土峪村数字乡村建设示范村项目</t>
  </si>
  <si>
    <t>东土峪村空心挂面厂建设项目（乡村振兴示范村建设项目）</t>
  </si>
  <si>
    <t>侯家岩村蔬菜大棚一期建设项目（乡村振兴示范村）</t>
  </si>
  <si>
    <t>侯家岩村南崔山小组庙峁</t>
  </si>
  <si>
    <t>侯家岩村仓储物流建设项目（乡村振兴示范村）</t>
  </si>
  <si>
    <t>侯家岩村</t>
  </si>
  <si>
    <t>蛤蟆神村乡村振兴示范村建设项目</t>
  </si>
  <si>
    <t>刘衬会村乡村振兴示范村建设养牛项目</t>
  </si>
  <si>
    <t>顺会乡人民政府</t>
  </si>
  <si>
    <t>上明村乡村振兴示范村建设项目</t>
  </si>
  <si>
    <t>上明村</t>
  </si>
  <si>
    <t>林下经济培育工程项目</t>
  </si>
  <si>
    <t>岚县林业局</t>
  </si>
  <si>
    <t>经济林提质增效工程项目</t>
  </si>
  <si>
    <t>梁家庄村养牛基地建设项目</t>
  </si>
  <si>
    <t xml:space="preserve"> 梁家庄村</t>
  </si>
  <si>
    <t>梁家庄村民委员会</t>
  </si>
  <si>
    <t>岚县普明镇雨污管网二期建设项目（乡村振兴示范村）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</si>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</sst>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00_ "/>
    <numFmt numFmtId="178" formatCode="0_);[Red]\(0\)"/>
  </numFmts>
  <fonts count="4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4"/>
      <color rgb="FF00000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4"/>
      <color theme="1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6" applyNumberFormat="0" applyAlignment="0" applyProtection="0">
      <alignment vertical="center"/>
    </xf>
    <xf numFmtId="0" fontId="34" fillId="11" borderId="12" applyNumberFormat="0" applyAlignment="0" applyProtection="0">
      <alignment vertical="center"/>
    </xf>
    <xf numFmtId="0" fontId="35" fillId="12" borderId="17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3"/>
  <sheetViews>
    <sheetView tabSelected="1" workbookViewId="0">
      <selection activeCell="C8" sqref="C8"/>
    </sheetView>
  </sheetViews>
  <sheetFormatPr defaultColWidth="9" defaultRowHeight="13.5"/>
  <cols>
    <col min="2" max="2" width="10.375" customWidth="1"/>
    <col min="3" max="3" width="14.125" customWidth="1"/>
    <col min="4" max="4" width="13.125" customWidth="1"/>
    <col min="6" max="6" width="11.25" style="18" customWidth="1"/>
    <col min="7" max="7" width="11.25" customWidth="1"/>
    <col min="10" max="10" width="9" style="18"/>
    <col min="11" max="11" width="11.5"/>
    <col min="13" max="13" width="16.125" customWidth="1"/>
  </cols>
  <sheetData>
    <row r="1" s="1" customFormat="1" ht="25.5" spans="1:15">
      <c r="A1" s="19" t="s">
        <v>0</v>
      </c>
      <c r="B1" s="20"/>
      <c r="C1" s="20"/>
      <c r="D1" s="20"/>
      <c r="E1" s="21"/>
      <c r="F1" s="22"/>
      <c r="G1" s="21"/>
      <c r="H1" s="21"/>
      <c r="I1" s="21"/>
      <c r="J1" s="22"/>
      <c r="K1" s="21"/>
      <c r="L1" s="21"/>
      <c r="M1" s="21"/>
      <c r="N1" s="21"/>
      <c r="O1" s="21"/>
    </row>
    <row r="2" s="1" customFormat="1" ht="31.5" spans="1:1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1"/>
    </row>
    <row r="3" s="1" customFormat="1" spans="1: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="1" customFormat="1" spans="1: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69"/>
      <c r="O4" s="21"/>
    </row>
    <row r="5" s="2" customFormat="1" ht="28.5" spans="1:14">
      <c r="A5" s="27" t="s">
        <v>2</v>
      </c>
      <c r="B5" s="28" t="s">
        <v>3</v>
      </c>
      <c r="C5" s="28" t="s">
        <v>4</v>
      </c>
      <c r="D5" s="29" t="s">
        <v>5</v>
      </c>
      <c r="E5" s="30" t="s">
        <v>6</v>
      </c>
      <c r="F5" s="31" t="s">
        <v>7</v>
      </c>
      <c r="G5" s="31"/>
      <c r="H5" s="31"/>
      <c r="I5" s="31"/>
      <c r="J5" s="31"/>
      <c r="K5" s="31"/>
      <c r="L5" s="31"/>
      <c r="M5" s="30" t="s">
        <v>8</v>
      </c>
      <c r="N5" s="36" t="s">
        <v>9</v>
      </c>
    </row>
    <row r="6" s="2" customFormat="1" ht="14.25" spans="1:14">
      <c r="A6" s="27"/>
      <c r="B6" s="32"/>
      <c r="C6" s="32"/>
      <c r="D6" s="33"/>
      <c r="E6" s="34"/>
      <c r="F6" s="35" t="s">
        <v>10</v>
      </c>
      <c r="G6" s="36" t="s">
        <v>11</v>
      </c>
      <c r="H6" s="36"/>
      <c r="I6" s="36"/>
      <c r="J6" s="70"/>
      <c r="K6" s="36" t="s">
        <v>12</v>
      </c>
      <c r="L6" s="36" t="s">
        <v>13</v>
      </c>
      <c r="M6" s="34"/>
      <c r="N6" s="36"/>
    </row>
    <row r="7" s="2" customFormat="1" ht="14.25" spans="1:14">
      <c r="A7" s="27"/>
      <c r="B7" s="37"/>
      <c r="C7" s="37"/>
      <c r="D7" s="38"/>
      <c r="E7" s="39"/>
      <c r="F7" s="40"/>
      <c r="G7" s="36" t="s">
        <v>14</v>
      </c>
      <c r="H7" s="36" t="s">
        <v>15</v>
      </c>
      <c r="I7" s="36" t="s">
        <v>16</v>
      </c>
      <c r="J7" s="70" t="s">
        <v>17</v>
      </c>
      <c r="K7" s="36"/>
      <c r="L7" s="36"/>
      <c r="M7" s="39"/>
      <c r="N7" s="36"/>
    </row>
    <row r="8" s="3" customFormat="1" ht="56" customHeight="1" spans="1:14">
      <c r="A8" s="41">
        <v>1</v>
      </c>
      <c r="B8" s="42" t="s">
        <v>18</v>
      </c>
      <c r="C8" s="42" t="s">
        <v>19</v>
      </c>
      <c r="D8" s="42" t="s">
        <v>20</v>
      </c>
      <c r="E8" s="42">
        <v>1596</v>
      </c>
      <c r="F8" s="43">
        <v>1596</v>
      </c>
      <c r="G8" s="43">
        <v>1596</v>
      </c>
      <c r="H8" s="42"/>
      <c r="I8" s="42"/>
      <c r="J8" s="43"/>
      <c r="K8" s="42"/>
      <c r="L8" s="42">
        <v>0</v>
      </c>
      <c r="M8" s="71">
        <v>1</v>
      </c>
      <c r="N8" s="41"/>
    </row>
    <row r="9" s="3" customFormat="1" ht="48" customHeight="1" spans="1:14">
      <c r="A9" s="41">
        <v>2</v>
      </c>
      <c r="B9" s="42" t="s">
        <v>21</v>
      </c>
      <c r="C9" s="42" t="s">
        <v>22</v>
      </c>
      <c r="D9" s="42" t="s">
        <v>23</v>
      </c>
      <c r="E9" s="42">
        <v>1250</v>
      </c>
      <c r="F9" s="43">
        <v>1250</v>
      </c>
      <c r="G9" s="43">
        <v>1250</v>
      </c>
      <c r="H9" s="42"/>
      <c r="I9" s="42"/>
      <c r="J9" s="43"/>
      <c r="K9" s="42"/>
      <c r="L9" s="42">
        <v>0</v>
      </c>
      <c r="M9" s="71">
        <v>1</v>
      </c>
      <c r="N9" s="41"/>
    </row>
    <row r="10" s="3" customFormat="1" ht="37" customHeight="1" spans="1:14">
      <c r="A10" s="41">
        <v>3</v>
      </c>
      <c r="B10" s="44" t="s">
        <v>24</v>
      </c>
      <c r="C10" s="42" t="s">
        <v>25</v>
      </c>
      <c r="D10" s="42" t="s">
        <v>26</v>
      </c>
      <c r="E10" s="44">
        <v>500</v>
      </c>
      <c r="F10" s="45">
        <v>300</v>
      </c>
      <c r="G10" s="45">
        <v>300</v>
      </c>
      <c r="H10" s="44"/>
      <c r="I10" s="44"/>
      <c r="J10" s="45"/>
      <c r="K10" s="42"/>
      <c r="L10" s="42">
        <v>200</v>
      </c>
      <c r="M10" s="71">
        <v>1</v>
      </c>
      <c r="N10" s="41"/>
    </row>
    <row r="11" s="3" customFormat="1" ht="44" customHeight="1" spans="1:14">
      <c r="A11" s="41">
        <v>4</v>
      </c>
      <c r="B11" s="42" t="s">
        <v>27</v>
      </c>
      <c r="C11" s="42" t="s">
        <v>28</v>
      </c>
      <c r="D11" s="42" t="s">
        <v>29</v>
      </c>
      <c r="E11" s="42">
        <v>1250</v>
      </c>
      <c r="F11" s="42">
        <v>1191.516308</v>
      </c>
      <c r="G11" s="43">
        <v>1191.516308</v>
      </c>
      <c r="H11" s="42"/>
      <c r="I11" s="42"/>
      <c r="J11" s="43"/>
      <c r="K11" s="42"/>
      <c r="L11" s="42">
        <v>0</v>
      </c>
      <c r="M11" s="71">
        <v>1</v>
      </c>
      <c r="N11" s="72"/>
    </row>
    <row r="12" s="3" customFormat="1" ht="57" customHeight="1" spans="1:14">
      <c r="A12" s="41">
        <v>5</v>
      </c>
      <c r="B12" s="42" t="s">
        <v>30</v>
      </c>
      <c r="C12" s="42" t="s">
        <v>31</v>
      </c>
      <c r="D12" s="41" t="s">
        <v>32</v>
      </c>
      <c r="E12" s="42">
        <v>140</v>
      </c>
      <c r="F12" s="43">
        <v>80</v>
      </c>
      <c r="G12" s="43">
        <v>80</v>
      </c>
      <c r="H12" s="42"/>
      <c r="I12" s="42"/>
      <c r="J12" s="43"/>
      <c r="K12" s="42"/>
      <c r="L12" s="42">
        <v>60</v>
      </c>
      <c r="M12" s="71">
        <v>1</v>
      </c>
      <c r="N12" s="73"/>
    </row>
    <row r="13" s="3" customFormat="1" ht="81" customHeight="1" spans="1:14">
      <c r="A13" s="41">
        <v>6</v>
      </c>
      <c r="B13" s="44" t="s">
        <v>33</v>
      </c>
      <c r="C13" s="42" t="s">
        <v>34</v>
      </c>
      <c r="D13" s="42" t="s">
        <v>35</v>
      </c>
      <c r="E13" s="42">
        <v>300</v>
      </c>
      <c r="F13" s="43">
        <v>299.063921</v>
      </c>
      <c r="G13" s="43">
        <v>299.063921</v>
      </c>
      <c r="H13" s="42"/>
      <c r="I13" s="42"/>
      <c r="J13" s="43"/>
      <c r="K13" s="42"/>
      <c r="L13" s="42">
        <v>0</v>
      </c>
      <c r="M13" s="71">
        <v>1</v>
      </c>
      <c r="N13" s="74"/>
    </row>
    <row r="14" s="4" customFormat="1" ht="46" customHeight="1" spans="1:14">
      <c r="A14" s="46">
        <v>7</v>
      </c>
      <c r="B14" s="47" t="s">
        <v>36</v>
      </c>
      <c r="C14" s="47" t="s">
        <v>37</v>
      </c>
      <c r="D14" s="46" t="s">
        <v>38</v>
      </c>
      <c r="E14" s="47">
        <v>140</v>
      </c>
      <c r="F14" s="47">
        <v>80</v>
      </c>
      <c r="G14" s="47">
        <v>80</v>
      </c>
      <c r="H14" s="47"/>
      <c r="I14" s="47"/>
      <c r="J14" s="47"/>
      <c r="K14" s="47"/>
      <c r="L14" s="47">
        <v>60</v>
      </c>
      <c r="M14" s="71">
        <v>1</v>
      </c>
      <c r="N14" s="75"/>
    </row>
    <row r="15" s="4" customFormat="1" ht="44" customHeight="1" spans="1:14">
      <c r="A15" s="46">
        <v>8</v>
      </c>
      <c r="B15" s="46" t="s">
        <v>39</v>
      </c>
      <c r="C15" s="48" t="s">
        <v>40</v>
      </c>
      <c r="D15" s="46" t="s">
        <v>38</v>
      </c>
      <c r="E15" s="48">
        <v>70</v>
      </c>
      <c r="F15" s="49">
        <v>40</v>
      </c>
      <c r="G15" s="49">
        <v>40</v>
      </c>
      <c r="H15" s="48"/>
      <c r="I15" s="48"/>
      <c r="J15" s="49"/>
      <c r="K15" s="48"/>
      <c r="L15" s="48">
        <v>30</v>
      </c>
      <c r="M15" s="71">
        <v>1</v>
      </c>
      <c r="N15" s="75"/>
    </row>
    <row r="16" s="4" customFormat="1" ht="30" customHeight="1" spans="1:14">
      <c r="A16" s="46">
        <v>9</v>
      </c>
      <c r="B16" s="50" t="s">
        <v>41</v>
      </c>
      <c r="C16" s="50" t="s">
        <v>42</v>
      </c>
      <c r="D16" s="50" t="s">
        <v>43</v>
      </c>
      <c r="E16" s="50">
        <v>42.3</v>
      </c>
      <c r="F16" s="51">
        <v>33.8</v>
      </c>
      <c r="G16" s="51">
        <v>33.8</v>
      </c>
      <c r="H16" s="50"/>
      <c r="I16" s="50"/>
      <c r="J16" s="51"/>
      <c r="K16" s="50"/>
      <c r="L16" s="50">
        <v>8.5</v>
      </c>
      <c r="M16" s="71">
        <v>1</v>
      </c>
      <c r="N16" s="46"/>
    </row>
    <row r="17" s="4" customFormat="1" ht="58" customHeight="1" spans="1:14">
      <c r="A17" s="46">
        <v>10</v>
      </c>
      <c r="B17" s="50" t="s">
        <v>44</v>
      </c>
      <c r="C17" s="50" t="s">
        <v>42</v>
      </c>
      <c r="D17" s="50" t="s">
        <v>43</v>
      </c>
      <c r="E17" s="50">
        <v>250</v>
      </c>
      <c r="F17" s="51">
        <v>200</v>
      </c>
      <c r="G17" s="51">
        <v>200</v>
      </c>
      <c r="H17" s="50"/>
      <c r="I17" s="50"/>
      <c r="J17" s="51"/>
      <c r="K17" s="50"/>
      <c r="L17" s="50">
        <v>50</v>
      </c>
      <c r="M17" s="71">
        <v>1</v>
      </c>
      <c r="N17" s="46"/>
    </row>
    <row r="18" s="4" customFormat="1" ht="69" customHeight="1" spans="1:14">
      <c r="A18" s="46">
        <v>11</v>
      </c>
      <c r="B18" s="50" t="s">
        <v>45</v>
      </c>
      <c r="C18" s="50" t="s">
        <v>46</v>
      </c>
      <c r="D18" s="50" t="s">
        <v>47</v>
      </c>
      <c r="E18" s="50">
        <v>150</v>
      </c>
      <c r="F18" s="51">
        <v>134.458669</v>
      </c>
      <c r="G18" s="51">
        <v>134.458669</v>
      </c>
      <c r="H18" s="50"/>
      <c r="I18" s="50"/>
      <c r="J18" s="51"/>
      <c r="K18" s="50"/>
      <c r="L18" s="50">
        <v>0</v>
      </c>
      <c r="M18" s="71">
        <v>1</v>
      </c>
      <c r="N18" s="76"/>
    </row>
    <row r="19" s="4" customFormat="1" ht="49" customHeight="1" spans="1:14">
      <c r="A19" s="46">
        <v>12</v>
      </c>
      <c r="B19" s="50" t="s">
        <v>48</v>
      </c>
      <c r="C19" s="50" t="s">
        <v>49</v>
      </c>
      <c r="D19" s="50" t="s">
        <v>47</v>
      </c>
      <c r="E19" s="50">
        <v>80</v>
      </c>
      <c r="F19" s="52">
        <v>79.794</v>
      </c>
      <c r="G19" s="51">
        <v>79.794</v>
      </c>
      <c r="H19" s="50"/>
      <c r="I19" s="50"/>
      <c r="J19" s="51"/>
      <c r="K19" s="50"/>
      <c r="L19" s="50">
        <v>0</v>
      </c>
      <c r="M19" s="71">
        <v>1</v>
      </c>
      <c r="N19" s="77"/>
    </row>
    <row r="20" s="4" customFormat="1" ht="46" customHeight="1" spans="1:14">
      <c r="A20" s="46">
        <v>13</v>
      </c>
      <c r="B20" s="50" t="s">
        <v>50</v>
      </c>
      <c r="C20" s="50" t="s">
        <v>51</v>
      </c>
      <c r="D20" s="50" t="s">
        <v>52</v>
      </c>
      <c r="E20" s="50">
        <v>300</v>
      </c>
      <c r="F20" s="51">
        <v>200</v>
      </c>
      <c r="G20" s="51">
        <v>200</v>
      </c>
      <c r="H20" s="50"/>
      <c r="I20" s="50"/>
      <c r="J20" s="51"/>
      <c r="K20" s="50"/>
      <c r="L20" s="50">
        <v>100</v>
      </c>
      <c r="M20" s="71">
        <v>1</v>
      </c>
      <c r="N20" s="46"/>
    </row>
    <row r="21" s="4" customFormat="1" ht="79" customHeight="1" spans="1:14">
      <c r="A21" s="46">
        <v>14</v>
      </c>
      <c r="B21" s="50" t="s">
        <v>53</v>
      </c>
      <c r="C21" s="50" t="s">
        <v>54</v>
      </c>
      <c r="D21" s="50" t="s">
        <v>55</v>
      </c>
      <c r="E21" s="50">
        <v>1250</v>
      </c>
      <c r="F21" s="51">
        <v>875</v>
      </c>
      <c r="G21" s="51">
        <v>875</v>
      </c>
      <c r="H21" s="50"/>
      <c r="I21" s="50"/>
      <c r="J21" s="51"/>
      <c r="K21" s="50"/>
      <c r="L21" s="50">
        <v>375</v>
      </c>
      <c r="M21" s="71">
        <v>1</v>
      </c>
      <c r="N21" s="46"/>
    </row>
    <row r="22" s="5" customFormat="1" ht="53" customHeight="1" spans="1:15">
      <c r="A22" s="46">
        <v>15</v>
      </c>
      <c r="B22" s="50" t="s">
        <v>56</v>
      </c>
      <c r="C22" s="50" t="s">
        <v>57</v>
      </c>
      <c r="D22" s="50" t="s">
        <v>58</v>
      </c>
      <c r="E22" s="50">
        <v>500</v>
      </c>
      <c r="F22" s="51">
        <v>300</v>
      </c>
      <c r="G22" s="51">
        <v>280</v>
      </c>
      <c r="H22" s="50"/>
      <c r="I22" s="50"/>
      <c r="J22" s="51"/>
      <c r="K22" s="50">
        <v>20</v>
      </c>
      <c r="L22" s="50">
        <v>200</v>
      </c>
      <c r="M22" s="71">
        <v>1</v>
      </c>
      <c r="N22" s="50"/>
      <c r="O22" s="78"/>
    </row>
    <row r="23" s="6" customFormat="1" ht="53" customHeight="1" spans="1:15">
      <c r="A23" s="46">
        <v>16</v>
      </c>
      <c r="B23" s="46" t="s">
        <v>59</v>
      </c>
      <c r="C23" s="46" t="s">
        <v>60</v>
      </c>
      <c r="D23" s="53" t="s">
        <v>61</v>
      </c>
      <c r="E23" s="50">
        <v>250</v>
      </c>
      <c r="F23" s="51">
        <v>150</v>
      </c>
      <c r="G23" s="51">
        <v>115</v>
      </c>
      <c r="H23" s="50"/>
      <c r="I23" s="50"/>
      <c r="J23" s="51"/>
      <c r="K23" s="50">
        <v>35</v>
      </c>
      <c r="L23" s="50">
        <v>100</v>
      </c>
      <c r="M23" s="71">
        <v>1</v>
      </c>
      <c r="N23" s="50"/>
      <c r="O23" s="79"/>
    </row>
    <row r="24" s="6" customFormat="1" ht="54" customHeight="1" spans="1:15">
      <c r="A24" s="46">
        <v>17</v>
      </c>
      <c r="B24" s="54" t="s">
        <v>62</v>
      </c>
      <c r="C24" s="50" t="s">
        <v>63</v>
      </c>
      <c r="D24" s="50" t="s">
        <v>58</v>
      </c>
      <c r="E24" s="50">
        <v>170</v>
      </c>
      <c r="F24" s="51">
        <v>125</v>
      </c>
      <c r="G24" s="51">
        <v>125</v>
      </c>
      <c r="H24" s="50"/>
      <c r="I24" s="50"/>
      <c r="J24" s="51"/>
      <c r="K24" s="50"/>
      <c r="L24" s="50">
        <v>45</v>
      </c>
      <c r="M24" s="71">
        <v>1</v>
      </c>
      <c r="N24" s="50"/>
      <c r="O24" s="79"/>
    </row>
    <row r="25" s="6" customFormat="1" ht="42" customHeight="1" spans="1:15">
      <c r="A25" s="46">
        <v>18</v>
      </c>
      <c r="B25" s="46" t="s">
        <v>64</v>
      </c>
      <c r="C25" s="46" t="s">
        <v>65</v>
      </c>
      <c r="D25" s="46" t="s">
        <v>66</v>
      </c>
      <c r="E25" s="46">
        <v>600</v>
      </c>
      <c r="F25" s="55">
        <v>360</v>
      </c>
      <c r="G25" s="55">
        <v>270</v>
      </c>
      <c r="H25" s="46"/>
      <c r="I25" s="46"/>
      <c r="J25" s="55"/>
      <c r="K25" s="46">
        <v>90</v>
      </c>
      <c r="L25" s="46">
        <v>240</v>
      </c>
      <c r="M25" s="71">
        <v>1</v>
      </c>
      <c r="N25" s="50"/>
      <c r="O25" s="79"/>
    </row>
    <row r="26" s="5" customFormat="1" ht="78" customHeight="1" spans="1:15">
      <c r="A26" s="46">
        <v>19</v>
      </c>
      <c r="B26" s="50" t="s">
        <v>67</v>
      </c>
      <c r="C26" s="50" t="s">
        <v>68</v>
      </c>
      <c r="D26" s="46" t="s">
        <v>69</v>
      </c>
      <c r="E26" s="50">
        <v>290</v>
      </c>
      <c r="F26" s="51">
        <v>200</v>
      </c>
      <c r="G26" s="51">
        <v>150</v>
      </c>
      <c r="H26" s="50"/>
      <c r="I26" s="50"/>
      <c r="J26" s="51"/>
      <c r="K26" s="50">
        <v>50</v>
      </c>
      <c r="L26" s="50">
        <v>90</v>
      </c>
      <c r="M26" s="71">
        <v>1</v>
      </c>
      <c r="N26" s="50"/>
      <c r="O26" s="80"/>
    </row>
    <row r="27" s="7" customFormat="1" ht="54" customHeight="1" spans="1:15">
      <c r="A27" s="46">
        <v>20</v>
      </c>
      <c r="B27" s="50" t="s">
        <v>70</v>
      </c>
      <c r="C27" s="50" t="s">
        <v>71</v>
      </c>
      <c r="D27" s="46" t="s">
        <v>69</v>
      </c>
      <c r="E27" s="50">
        <v>500</v>
      </c>
      <c r="F27" s="51">
        <v>500</v>
      </c>
      <c r="G27" s="51">
        <v>250</v>
      </c>
      <c r="H27" s="50">
        <v>110</v>
      </c>
      <c r="I27" s="50"/>
      <c r="J27" s="51"/>
      <c r="K27" s="50">
        <v>140</v>
      </c>
      <c r="L27" s="50">
        <v>0</v>
      </c>
      <c r="M27" s="71">
        <v>1</v>
      </c>
      <c r="N27" s="50"/>
      <c r="O27" s="81"/>
    </row>
    <row r="28" s="6" customFormat="1" ht="72" customHeight="1" spans="1:15">
      <c r="A28" s="46">
        <v>21</v>
      </c>
      <c r="B28" s="50" t="s">
        <v>72</v>
      </c>
      <c r="C28" s="50" t="s">
        <v>73</v>
      </c>
      <c r="D28" s="50" t="s">
        <v>69</v>
      </c>
      <c r="E28" s="50">
        <v>870</v>
      </c>
      <c r="F28" s="51">
        <v>600</v>
      </c>
      <c r="G28" s="51">
        <v>430</v>
      </c>
      <c r="H28" s="50"/>
      <c r="I28" s="50"/>
      <c r="J28" s="51"/>
      <c r="K28" s="50">
        <v>170</v>
      </c>
      <c r="L28" s="50">
        <v>270</v>
      </c>
      <c r="M28" s="71">
        <v>1</v>
      </c>
      <c r="N28" s="50"/>
      <c r="O28" s="79"/>
    </row>
    <row r="29" s="8" customFormat="1" ht="80" customHeight="1" spans="1:14">
      <c r="A29" s="41">
        <v>22</v>
      </c>
      <c r="B29" s="41" t="s">
        <v>74</v>
      </c>
      <c r="C29" s="41" t="s">
        <v>75</v>
      </c>
      <c r="D29" s="41" t="s">
        <v>69</v>
      </c>
      <c r="E29" s="41">
        <v>1511</v>
      </c>
      <c r="F29" s="56">
        <v>700</v>
      </c>
      <c r="G29" s="56">
        <v>700</v>
      </c>
      <c r="H29" s="41"/>
      <c r="I29" s="41"/>
      <c r="J29" s="56"/>
      <c r="K29" s="41"/>
      <c r="L29" s="41">
        <v>0</v>
      </c>
      <c r="M29" s="71">
        <v>1</v>
      </c>
      <c r="N29" s="41"/>
    </row>
    <row r="30" s="9" customFormat="1" ht="80" customHeight="1" spans="1:15">
      <c r="A30" s="46">
        <v>23</v>
      </c>
      <c r="B30" s="50" t="s">
        <v>76</v>
      </c>
      <c r="C30" s="50" t="s">
        <v>42</v>
      </c>
      <c r="D30" s="46" t="s">
        <v>77</v>
      </c>
      <c r="E30" s="50">
        <v>268</v>
      </c>
      <c r="F30" s="51">
        <v>183</v>
      </c>
      <c r="G30" s="51">
        <v>141.5</v>
      </c>
      <c r="H30" s="50"/>
      <c r="I30" s="50"/>
      <c r="J30" s="51"/>
      <c r="K30" s="50">
        <v>41.5</v>
      </c>
      <c r="L30" s="50">
        <v>85</v>
      </c>
      <c r="M30" s="71">
        <v>1</v>
      </c>
      <c r="N30" s="82"/>
      <c r="O30" s="83"/>
    </row>
    <row r="31" s="9" customFormat="1" ht="62" customHeight="1" spans="1:15">
      <c r="A31" s="46">
        <v>24</v>
      </c>
      <c r="B31" s="50" t="s">
        <v>78</v>
      </c>
      <c r="C31" s="50" t="s">
        <v>79</v>
      </c>
      <c r="D31" s="46" t="s">
        <v>77</v>
      </c>
      <c r="E31" s="50">
        <v>500</v>
      </c>
      <c r="F31" s="51">
        <v>255</v>
      </c>
      <c r="G31" s="51">
        <v>175</v>
      </c>
      <c r="H31" s="50">
        <v>80</v>
      </c>
      <c r="I31" s="50"/>
      <c r="J31" s="51"/>
      <c r="K31" s="50"/>
      <c r="L31" s="50">
        <v>150</v>
      </c>
      <c r="M31" s="71">
        <v>1</v>
      </c>
      <c r="N31" s="82"/>
      <c r="O31" s="83"/>
    </row>
    <row r="32" s="9" customFormat="1" ht="51" customHeight="1" spans="1:15">
      <c r="A32" s="46">
        <v>25</v>
      </c>
      <c r="B32" s="50" t="s">
        <v>80</v>
      </c>
      <c r="C32" s="50" t="s">
        <v>81</v>
      </c>
      <c r="D32" s="46" t="s">
        <v>82</v>
      </c>
      <c r="E32" s="50">
        <v>120</v>
      </c>
      <c r="F32" s="51">
        <v>80</v>
      </c>
      <c r="G32" s="51">
        <v>40</v>
      </c>
      <c r="H32" s="50">
        <v>40</v>
      </c>
      <c r="I32" s="50"/>
      <c r="J32" s="51"/>
      <c r="K32" s="50"/>
      <c r="L32" s="50">
        <v>40</v>
      </c>
      <c r="M32" s="71">
        <v>1</v>
      </c>
      <c r="N32" s="82"/>
      <c r="O32" s="83"/>
    </row>
    <row r="33" s="9" customFormat="1" ht="58" customHeight="1" spans="1:15">
      <c r="A33" s="46">
        <v>26</v>
      </c>
      <c r="B33" s="50" t="s">
        <v>83</v>
      </c>
      <c r="C33" s="50" t="s">
        <v>84</v>
      </c>
      <c r="D33" s="50" t="s">
        <v>85</v>
      </c>
      <c r="E33" s="50">
        <v>650</v>
      </c>
      <c r="F33" s="51">
        <v>325.139015</v>
      </c>
      <c r="G33" s="51">
        <v>322.18341</v>
      </c>
      <c r="H33" s="50"/>
      <c r="I33" s="50"/>
      <c r="J33" s="51"/>
      <c r="K33" s="50">
        <v>2.955605</v>
      </c>
      <c r="L33" s="50">
        <v>150</v>
      </c>
      <c r="M33" s="71">
        <v>1</v>
      </c>
      <c r="N33" s="82"/>
      <c r="O33" s="83"/>
    </row>
    <row r="34" s="9" customFormat="1" ht="58" customHeight="1" spans="1:15">
      <c r="A34" s="46">
        <v>27</v>
      </c>
      <c r="B34" s="50" t="s">
        <v>86</v>
      </c>
      <c r="C34" s="50" t="s">
        <v>87</v>
      </c>
      <c r="D34" s="50" t="s">
        <v>88</v>
      </c>
      <c r="E34" s="50">
        <v>120</v>
      </c>
      <c r="F34" s="51">
        <v>80</v>
      </c>
      <c r="G34" s="51">
        <v>40</v>
      </c>
      <c r="H34" s="50">
        <v>30</v>
      </c>
      <c r="I34" s="50"/>
      <c r="J34" s="51"/>
      <c r="K34" s="50">
        <v>10</v>
      </c>
      <c r="L34" s="50">
        <v>40</v>
      </c>
      <c r="M34" s="71">
        <v>1</v>
      </c>
      <c r="N34" s="82"/>
      <c r="O34" s="83"/>
    </row>
    <row r="35" s="9" customFormat="1" ht="57" customHeight="1" spans="1:15">
      <c r="A35" s="46">
        <v>28</v>
      </c>
      <c r="B35" s="57" t="s">
        <v>89</v>
      </c>
      <c r="C35" s="58" t="s">
        <v>90</v>
      </c>
      <c r="D35" s="50" t="s">
        <v>91</v>
      </c>
      <c r="E35" s="51">
        <v>700</v>
      </c>
      <c r="F35" s="51">
        <v>500</v>
      </c>
      <c r="G35" s="51">
        <v>250</v>
      </c>
      <c r="H35" s="51">
        <v>100</v>
      </c>
      <c r="I35" s="51"/>
      <c r="J35" s="51"/>
      <c r="K35" s="51">
        <v>150</v>
      </c>
      <c r="L35" s="51">
        <v>200</v>
      </c>
      <c r="M35" s="71">
        <v>1</v>
      </c>
      <c r="N35" s="84"/>
      <c r="O35" s="83"/>
    </row>
    <row r="36" s="10" customFormat="1" ht="63" customHeight="1" spans="1:14">
      <c r="A36" s="46">
        <v>29</v>
      </c>
      <c r="B36" s="50" t="s">
        <v>92</v>
      </c>
      <c r="C36" s="50" t="s">
        <v>22</v>
      </c>
      <c r="D36" s="59" t="s">
        <v>93</v>
      </c>
      <c r="E36" s="50">
        <v>450</v>
      </c>
      <c r="F36" s="51">
        <v>450</v>
      </c>
      <c r="G36" s="51">
        <v>450</v>
      </c>
      <c r="H36" s="50"/>
      <c r="I36" s="50"/>
      <c r="J36" s="51"/>
      <c r="K36" s="50"/>
      <c r="L36" s="50">
        <v>0</v>
      </c>
      <c r="M36" s="71">
        <v>1</v>
      </c>
      <c r="N36" s="85"/>
    </row>
    <row r="37" s="11" customFormat="1" ht="71" customHeight="1" spans="1:14">
      <c r="A37" s="46">
        <v>30</v>
      </c>
      <c r="B37" s="46" t="s">
        <v>94</v>
      </c>
      <c r="C37" s="46" t="s">
        <v>95</v>
      </c>
      <c r="D37" s="46" t="s">
        <v>96</v>
      </c>
      <c r="E37" s="46">
        <v>5133</v>
      </c>
      <c r="F37" s="55">
        <v>3794.94</v>
      </c>
      <c r="G37" s="55">
        <v>210.2</v>
      </c>
      <c r="H37" s="46">
        <v>369.3</v>
      </c>
      <c r="I37" s="46">
        <v>850.14</v>
      </c>
      <c r="J37" s="55">
        <v>2365.3</v>
      </c>
      <c r="K37" s="46"/>
      <c r="L37" s="46">
        <v>0</v>
      </c>
      <c r="M37" s="71">
        <v>1</v>
      </c>
      <c r="N37" s="86"/>
    </row>
    <row r="38" s="10" customFormat="1" ht="59" customHeight="1" spans="1:14">
      <c r="A38" s="46">
        <v>31</v>
      </c>
      <c r="B38" s="46" t="s">
        <v>97</v>
      </c>
      <c r="C38" s="46" t="s">
        <v>98</v>
      </c>
      <c r="D38" s="46" t="s">
        <v>96</v>
      </c>
      <c r="E38" s="46">
        <v>1500</v>
      </c>
      <c r="F38" s="55">
        <v>1200</v>
      </c>
      <c r="G38" s="55">
        <v>1000</v>
      </c>
      <c r="H38" s="46">
        <v>200</v>
      </c>
      <c r="I38" s="46"/>
      <c r="J38" s="55"/>
      <c r="K38" s="46"/>
      <c r="L38" s="46">
        <v>0</v>
      </c>
      <c r="M38" s="71">
        <v>1</v>
      </c>
      <c r="N38" s="86"/>
    </row>
    <row r="39" s="10" customFormat="1" ht="61" customHeight="1" spans="1:15">
      <c r="A39" s="46">
        <v>32</v>
      </c>
      <c r="B39" s="50" t="s">
        <v>99</v>
      </c>
      <c r="C39" s="50" t="s">
        <v>100</v>
      </c>
      <c r="D39" s="50" t="s">
        <v>101</v>
      </c>
      <c r="E39" s="50">
        <v>2089</v>
      </c>
      <c r="F39" s="51">
        <v>900</v>
      </c>
      <c r="G39" s="51"/>
      <c r="H39" s="50"/>
      <c r="I39" s="50"/>
      <c r="J39" s="51">
        <v>900</v>
      </c>
      <c r="K39" s="50"/>
      <c r="L39" s="50">
        <v>695</v>
      </c>
      <c r="M39" s="71">
        <v>1</v>
      </c>
      <c r="N39" s="86"/>
      <c r="O39" s="87"/>
    </row>
    <row r="40" s="10" customFormat="1" ht="57" customHeight="1" spans="1:15">
      <c r="A40" s="46">
        <v>33</v>
      </c>
      <c r="B40" s="46" t="s">
        <v>102</v>
      </c>
      <c r="C40" s="46" t="s">
        <v>103</v>
      </c>
      <c r="D40" s="46" t="s">
        <v>58</v>
      </c>
      <c r="E40" s="46">
        <v>395.5</v>
      </c>
      <c r="F40" s="55">
        <v>275.5</v>
      </c>
      <c r="G40" s="55"/>
      <c r="H40" s="46"/>
      <c r="I40" s="46"/>
      <c r="J40" s="55">
        <v>275.5</v>
      </c>
      <c r="K40" s="46"/>
      <c r="L40" s="46">
        <v>120</v>
      </c>
      <c r="M40" s="71">
        <v>1</v>
      </c>
      <c r="N40" s="86"/>
      <c r="O40" s="88"/>
    </row>
    <row r="41" s="12" customFormat="1" ht="87" customHeight="1" spans="1:15">
      <c r="A41" s="46">
        <v>34</v>
      </c>
      <c r="B41" s="50" t="s">
        <v>104</v>
      </c>
      <c r="C41" s="50" t="s">
        <v>105</v>
      </c>
      <c r="D41" s="60" t="s">
        <v>106</v>
      </c>
      <c r="E41" s="50">
        <v>550</v>
      </c>
      <c r="F41" s="50">
        <v>550</v>
      </c>
      <c r="G41" s="51">
        <v>0</v>
      </c>
      <c r="H41" s="50">
        <v>0</v>
      </c>
      <c r="I41" s="50">
        <v>200</v>
      </c>
      <c r="J41" s="50">
        <v>350</v>
      </c>
      <c r="K41" s="50">
        <v>0</v>
      </c>
      <c r="L41" s="50">
        <v>0</v>
      </c>
      <c r="M41" s="71">
        <v>1</v>
      </c>
      <c r="N41" s="89"/>
      <c r="O41" s="90"/>
    </row>
    <row r="42" s="12" customFormat="1" ht="45" customHeight="1" spans="1:15">
      <c r="A42" s="46">
        <v>35</v>
      </c>
      <c r="B42" s="46" t="s">
        <v>107</v>
      </c>
      <c r="C42" s="46" t="s">
        <v>108</v>
      </c>
      <c r="D42" s="46" t="s">
        <v>109</v>
      </c>
      <c r="E42" s="46">
        <v>75</v>
      </c>
      <c r="F42" s="55">
        <v>50</v>
      </c>
      <c r="G42" s="55"/>
      <c r="H42" s="46"/>
      <c r="I42" s="46"/>
      <c r="J42" s="55">
        <v>50</v>
      </c>
      <c r="K42" s="46"/>
      <c r="L42" s="46">
        <v>25</v>
      </c>
      <c r="M42" s="71">
        <v>1</v>
      </c>
      <c r="N42" s="91"/>
      <c r="O42" s="92"/>
    </row>
    <row r="43" s="10" customFormat="1" ht="57" customHeight="1" spans="1:14">
      <c r="A43" s="46">
        <v>36</v>
      </c>
      <c r="B43" s="50" t="s">
        <v>110</v>
      </c>
      <c r="C43" s="50" t="s">
        <v>111</v>
      </c>
      <c r="D43" s="50" t="s">
        <v>112</v>
      </c>
      <c r="E43" s="50">
        <v>1227.5</v>
      </c>
      <c r="F43" s="51">
        <v>1046.483692</v>
      </c>
      <c r="G43" s="51">
        <v>158.483692</v>
      </c>
      <c r="H43" s="50"/>
      <c r="I43" s="50"/>
      <c r="J43" s="51">
        <v>750</v>
      </c>
      <c r="K43" s="50">
        <v>138</v>
      </c>
      <c r="L43" s="50">
        <v>0</v>
      </c>
      <c r="M43" s="71">
        <v>1</v>
      </c>
      <c r="N43" s="82"/>
    </row>
    <row r="44" s="11" customFormat="1" ht="39" customHeight="1" spans="1:14">
      <c r="A44" s="46">
        <v>37</v>
      </c>
      <c r="B44" s="50" t="s">
        <v>113</v>
      </c>
      <c r="C44" s="50" t="s">
        <v>114</v>
      </c>
      <c r="D44" s="50" t="s">
        <v>115</v>
      </c>
      <c r="E44" s="61">
        <v>200</v>
      </c>
      <c r="F44" s="62">
        <v>200</v>
      </c>
      <c r="G44" s="62"/>
      <c r="H44" s="61"/>
      <c r="I44" s="61"/>
      <c r="J44" s="62">
        <v>200</v>
      </c>
      <c r="K44" s="61"/>
      <c r="L44" s="50">
        <v>0</v>
      </c>
      <c r="M44" s="71">
        <v>1</v>
      </c>
      <c r="N44" s="86"/>
    </row>
    <row r="45" s="10" customFormat="1" ht="66" customHeight="1" spans="1:14">
      <c r="A45" s="46">
        <v>38</v>
      </c>
      <c r="B45" s="50" t="s">
        <v>116</v>
      </c>
      <c r="C45" s="50" t="s">
        <v>117</v>
      </c>
      <c r="D45" s="50" t="s">
        <v>118</v>
      </c>
      <c r="E45" s="50">
        <v>24.5</v>
      </c>
      <c r="F45" s="51">
        <v>24.5</v>
      </c>
      <c r="G45" s="51"/>
      <c r="H45" s="50"/>
      <c r="I45" s="50"/>
      <c r="J45" s="51">
        <v>24.5</v>
      </c>
      <c r="K45" s="50"/>
      <c r="L45" s="50">
        <v>0</v>
      </c>
      <c r="M45" s="71">
        <v>1</v>
      </c>
      <c r="N45" s="82"/>
    </row>
    <row r="46" s="10" customFormat="1" ht="65" customHeight="1" spans="1:15">
      <c r="A46" s="46">
        <v>39</v>
      </c>
      <c r="B46" s="50" t="s">
        <v>119</v>
      </c>
      <c r="C46" s="50" t="s">
        <v>114</v>
      </c>
      <c r="D46" s="50" t="s">
        <v>118</v>
      </c>
      <c r="E46" s="50">
        <v>600</v>
      </c>
      <c r="F46" s="51">
        <v>600</v>
      </c>
      <c r="G46" s="51"/>
      <c r="H46" s="50"/>
      <c r="I46" s="50"/>
      <c r="J46" s="51">
        <v>600</v>
      </c>
      <c r="K46" s="50"/>
      <c r="L46" s="50">
        <v>0</v>
      </c>
      <c r="M46" s="71">
        <v>1</v>
      </c>
      <c r="N46" s="82"/>
      <c r="O46" s="93"/>
    </row>
    <row r="47" s="10" customFormat="1" ht="68" customHeight="1" spans="1:14">
      <c r="A47" s="46">
        <v>40</v>
      </c>
      <c r="B47" s="50" t="s">
        <v>120</v>
      </c>
      <c r="C47" s="50" t="s">
        <v>121</v>
      </c>
      <c r="D47" s="50" t="s">
        <v>118</v>
      </c>
      <c r="E47" s="63">
        <v>400</v>
      </c>
      <c r="F47" s="64">
        <v>400</v>
      </c>
      <c r="G47" s="64"/>
      <c r="H47" s="63"/>
      <c r="I47" s="63"/>
      <c r="J47" s="64">
        <v>400</v>
      </c>
      <c r="K47" s="63"/>
      <c r="L47" s="63">
        <v>0</v>
      </c>
      <c r="M47" s="71">
        <v>1</v>
      </c>
      <c r="N47" s="85"/>
    </row>
    <row r="48" s="10" customFormat="1" ht="53" customHeight="1" spans="1:14">
      <c r="A48" s="46">
        <v>41</v>
      </c>
      <c r="B48" s="50" t="s">
        <v>122</v>
      </c>
      <c r="C48" s="50" t="s">
        <v>121</v>
      </c>
      <c r="D48" s="50" t="s">
        <v>118</v>
      </c>
      <c r="E48" s="50">
        <v>280</v>
      </c>
      <c r="F48" s="51">
        <v>280</v>
      </c>
      <c r="G48" s="51"/>
      <c r="H48" s="50"/>
      <c r="I48" s="50"/>
      <c r="J48" s="51">
        <v>280</v>
      </c>
      <c r="K48" s="50"/>
      <c r="L48" s="50">
        <v>0</v>
      </c>
      <c r="M48" s="71">
        <v>1</v>
      </c>
      <c r="N48" s="82"/>
    </row>
    <row r="49" s="10" customFormat="1" ht="70" customHeight="1" spans="1:14">
      <c r="A49" s="46">
        <v>42</v>
      </c>
      <c r="B49" s="50" t="s">
        <v>123</v>
      </c>
      <c r="C49" s="50" t="s">
        <v>124</v>
      </c>
      <c r="D49" s="50" t="s">
        <v>125</v>
      </c>
      <c r="E49" s="63">
        <v>587</v>
      </c>
      <c r="F49" s="64">
        <v>541.9</v>
      </c>
      <c r="G49" s="64"/>
      <c r="H49" s="63"/>
      <c r="I49" s="64">
        <v>117.2</v>
      </c>
      <c r="J49" s="64">
        <v>424.7</v>
      </c>
      <c r="K49" s="63"/>
      <c r="L49" s="63">
        <v>0</v>
      </c>
      <c r="M49" s="71">
        <v>1</v>
      </c>
      <c r="N49" s="85"/>
    </row>
    <row r="50" s="10" customFormat="1" ht="45" customHeight="1" spans="1:14">
      <c r="A50" s="46">
        <v>43</v>
      </c>
      <c r="B50" s="50" t="s">
        <v>126</v>
      </c>
      <c r="C50" s="50" t="s">
        <v>22</v>
      </c>
      <c r="D50" s="50" t="s">
        <v>127</v>
      </c>
      <c r="E50" s="50">
        <v>500</v>
      </c>
      <c r="F50" s="51">
        <v>200</v>
      </c>
      <c r="G50" s="51">
        <v>200</v>
      </c>
      <c r="H50" s="50"/>
      <c r="I50" s="50"/>
      <c r="J50" s="51"/>
      <c r="K50" s="50"/>
      <c r="L50" s="50">
        <v>300</v>
      </c>
      <c r="M50" s="71">
        <v>1</v>
      </c>
      <c r="N50" s="85"/>
    </row>
    <row r="51" s="13" customFormat="1" ht="54" customHeight="1" spans="1:14">
      <c r="A51" s="46">
        <v>44</v>
      </c>
      <c r="B51" s="50" t="s">
        <v>128</v>
      </c>
      <c r="C51" s="50" t="s">
        <v>57</v>
      </c>
      <c r="D51" s="50" t="s">
        <v>47</v>
      </c>
      <c r="E51" s="50">
        <v>20</v>
      </c>
      <c r="F51" s="51">
        <v>20</v>
      </c>
      <c r="G51" s="51"/>
      <c r="H51" s="50"/>
      <c r="I51" s="50"/>
      <c r="J51" s="51">
        <v>20</v>
      </c>
      <c r="K51" s="50"/>
      <c r="L51" s="50">
        <v>0</v>
      </c>
      <c r="M51" s="71">
        <v>1</v>
      </c>
      <c r="N51" s="89"/>
    </row>
    <row r="52" s="13" customFormat="1" ht="69" customHeight="1" spans="1:14">
      <c r="A52" s="46">
        <v>45</v>
      </c>
      <c r="B52" s="46" t="s">
        <v>129</v>
      </c>
      <c r="C52" s="46" t="s">
        <v>130</v>
      </c>
      <c r="D52" s="46" t="s">
        <v>47</v>
      </c>
      <c r="E52" s="46">
        <v>20</v>
      </c>
      <c r="F52" s="55">
        <v>20</v>
      </c>
      <c r="G52" s="55"/>
      <c r="H52" s="46"/>
      <c r="I52" s="46"/>
      <c r="J52" s="55">
        <v>20</v>
      </c>
      <c r="K52" s="46"/>
      <c r="L52" s="46">
        <v>0</v>
      </c>
      <c r="M52" s="71">
        <v>1</v>
      </c>
      <c r="N52" s="94"/>
    </row>
    <row r="53" s="13" customFormat="1" ht="69" customHeight="1" spans="1:14">
      <c r="A53" s="46">
        <v>46</v>
      </c>
      <c r="B53" s="50" t="s">
        <v>131</v>
      </c>
      <c r="C53" s="50" t="s">
        <v>132</v>
      </c>
      <c r="D53" s="50" t="s">
        <v>133</v>
      </c>
      <c r="E53" s="50">
        <v>20</v>
      </c>
      <c r="F53" s="51">
        <v>20</v>
      </c>
      <c r="G53" s="51"/>
      <c r="H53" s="50"/>
      <c r="I53" s="50"/>
      <c r="J53" s="51">
        <v>20</v>
      </c>
      <c r="K53" s="50"/>
      <c r="L53" s="50"/>
      <c r="M53" s="71">
        <v>1</v>
      </c>
      <c r="N53" s="89"/>
    </row>
    <row r="54" s="14" customFormat="1" ht="69" customHeight="1" spans="1:14">
      <c r="A54" s="46">
        <v>47</v>
      </c>
      <c r="B54" s="50" t="s">
        <v>134</v>
      </c>
      <c r="C54" s="50" t="s">
        <v>135</v>
      </c>
      <c r="D54" s="50" t="s">
        <v>133</v>
      </c>
      <c r="E54" s="50">
        <v>20</v>
      </c>
      <c r="F54" s="51">
        <v>20</v>
      </c>
      <c r="G54" s="51"/>
      <c r="H54" s="50"/>
      <c r="I54" s="50"/>
      <c r="J54" s="51">
        <v>20</v>
      </c>
      <c r="K54" s="50"/>
      <c r="L54" s="50">
        <v>0</v>
      </c>
      <c r="M54" s="71">
        <v>1</v>
      </c>
      <c r="N54" s="89"/>
    </row>
    <row r="55" s="14" customFormat="1" ht="69" customHeight="1" spans="1:14">
      <c r="A55" s="46">
        <v>48</v>
      </c>
      <c r="B55" s="65" t="s">
        <v>136</v>
      </c>
      <c r="C55" s="65" t="s">
        <v>28</v>
      </c>
      <c r="D55" s="50" t="s">
        <v>137</v>
      </c>
      <c r="E55" s="51">
        <v>20</v>
      </c>
      <c r="F55" s="51">
        <v>20</v>
      </c>
      <c r="G55" s="51"/>
      <c r="H55" s="51"/>
      <c r="I55" s="51"/>
      <c r="J55" s="51">
        <v>20</v>
      </c>
      <c r="K55" s="51"/>
      <c r="L55" s="51">
        <v>0</v>
      </c>
      <c r="M55" s="71">
        <v>1</v>
      </c>
      <c r="N55" s="89"/>
    </row>
    <row r="56" s="14" customFormat="1" ht="69" customHeight="1" spans="1:14">
      <c r="A56" s="46">
        <v>49</v>
      </c>
      <c r="B56" s="50" t="s">
        <v>138</v>
      </c>
      <c r="C56" s="50" t="s">
        <v>139</v>
      </c>
      <c r="D56" s="50" t="s">
        <v>91</v>
      </c>
      <c r="E56" s="46">
        <v>46</v>
      </c>
      <c r="F56" s="55">
        <v>20</v>
      </c>
      <c r="G56" s="55"/>
      <c r="H56" s="46"/>
      <c r="I56" s="46"/>
      <c r="J56" s="55">
        <v>20</v>
      </c>
      <c r="K56" s="46"/>
      <c r="L56" s="46">
        <v>26</v>
      </c>
      <c r="M56" s="71">
        <v>1</v>
      </c>
      <c r="N56" s="89"/>
    </row>
    <row r="57" s="14" customFormat="1" ht="69" customHeight="1" spans="1:14">
      <c r="A57" s="46">
        <v>50</v>
      </c>
      <c r="B57" s="50" t="s">
        <v>140</v>
      </c>
      <c r="C57" s="50" t="s">
        <v>141</v>
      </c>
      <c r="D57" s="50" t="s">
        <v>91</v>
      </c>
      <c r="E57" s="46">
        <v>60</v>
      </c>
      <c r="F57" s="55">
        <v>50</v>
      </c>
      <c r="G57" s="55"/>
      <c r="H57" s="46"/>
      <c r="I57" s="46"/>
      <c r="J57" s="55">
        <v>50</v>
      </c>
      <c r="K57" s="46"/>
      <c r="L57" s="46">
        <v>10</v>
      </c>
      <c r="M57" s="71">
        <v>1</v>
      </c>
      <c r="N57" s="89"/>
    </row>
    <row r="58" s="14" customFormat="1" ht="69" customHeight="1" spans="1:14">
      <c r="A58" s="46">
        <v>51</v>
      </c>
      <c r="B58" s="50" t="s">
        <v>142</v>
      </c>
      <c r="C58" s="50" t="s">
        <v>143</v>
      </c>
      <c r="D58" s="50" t="s">
        <v>85</v>
      </c>
      <c r="E58" s="50">
        <v>20</v>
      </c>
      <c r="F58" s="51">
        <v>20</v>
      </c>
      <c r="G58" s="51"/>
      <c r="H58" s="50"/>
      <c r="I58" s="50"/>
      <c r="J58" s="51">
        <v>20</v>
      </c>
      <c r="K58" s="50"/>
      <c r="L58" s="50">
        <v>0</v>
      </c>
      <c r="M58" s="71">
        <v>1</v>
      </c>
      <c r="N58" s="89"/>
    </row>
    <row r="59" s="14" customFormat="1" ht="69" customHeight="1" spans="1:14">
      <c r="A59" s="46">
        <v>52</v>
      </c>
      <c r="B59" s="50" t="s">
        <v>144</v>
      </c>
      <c r="C59" s="50" t="s">
        <v>71</v>
      </c>
      <c r="D59" s="50" t="s">
        <v>145</v>
      </c>
      <c r="E59" s="50">
        <v>20</v>
      </c>
      <c r="F59" s="51">
        <v>20</v>
      </c>
      <c r="G59" s="51"/>
      <c r="H59" s="50"/>
      <c r="I59" s="50"/>
      <c r="J59" s="51">
        <v>20</v>
      </c>
      <c r="K59" s="50"/>
      <c r="L59" s="50">
        <v>0</v>
      </c>
      <c r="M59" s="71">
        <v>1</v>
      </c>
      <c r="N59" s="89"/>
    </row>
    <row r="60" s="14" customFormat="1" ht="69" customHeight="1" spans="1:14">
      <c r="A60" s="46">
        <v>53</v>
      </c>
      <c r="B60" s="50" t="s">
        <v>146</v>
      </c>
      <c r="C60" s="50" t="s">
        <v>147</v>
      </c>
      <c r="D60" s="50" t="s">
        <v>145</v>
      </c>
      <c r="E60" s="50">
        <v>20</v>
      </c>
      <c r="F60" s="51">
        <v>20</v>
      </c>
      <c r="G60" s="51"/>
      <c r="H60" s="50"/>
      <c r="I60" s="50"/>
      <c r="J60" s="51">
        <v>20</v>
      </c>
      <c r="K60" s="50"/>
      <c r="L60" s="50">
        <v>0</v>
      </c>
      <c r="M60" s="71">
        <v>1</v>
      </c>
      <c r="N60" s="89"/>
    </row>
    <row r="61" s="14" customFormat="1" ht="69" customHeight="1" spans="1:14">
      <c r="A61" s="46">
        <v>54</v>
      </c>
      <c r="B61" s="66" t="s">
        <v>148</v>
      </c>
      <c r="C61" s="50" t="s">
        <v>149</v>
      </c>
      <c r="D61" s="50" t="s">
        <v>150</v>
      </c>
      <c r="E61" s="67">
        <v>20</v>
      </c>
      <c r="F61" s="68">
        <v>20</v>
      </c>
      <c r="G61" s="68"/>
      <c r="H61" s="67"/>
      <c r="I61" s="67"/>
      <c r="J61" s="68">
        <v>20</v>
      </c>
      <c r="K61" s="67"/>
      <c r="L61" s="67">
        <v>0</v>
      </c>
      <c r="M61" s="71">
        <v>1</v>
      </c>
      <c r="N61" s="89"/>
    </row>
    <row r="62" s="13" customFormat="1" ht="69" customHeight="1" spans="1:14">
      <c r="A62" s="46">
        <v>55</v>
      </c>
      <c r="B62" s="50" t="s">
        <v>151</v>
      </c>
      <c r="C62" s="50" t="s">
        <v>152</v>
      </c>
      <c r="D62" s="50" t="s">
        <v>153</v>
      </c>
      <c r="E62" s="50">
        <v>20</v>
      </c>
      <c r="F62" s="51">
        <v>20</v>
      </c>
      <c r="G62" s="51"/>
      <c r="H62" s="50"/>
      <c r="I62" s="50"/>
      <c r="J62" s="51">
        <v>20</v>
      </c>
      <c r="K62" s="50"/>
      <c r="L62" s="50">
        <v>0</v>
      </c>
      <c r="M62" s="71">
        <v>1</v>
      </c>
      <c r="N62" s="89"/>
    </row>
    <row r="63" s="15" customFormat="1" ht="39" customHeight="1" spans="1:14">
      <c r="A63" s="46">
        <v>56</v>
      </c>
      <c r="B63" s="50" t="s">
        <v>154</v>
      </c>
      <c r="C63" s="50"/>
      <c r="D63" s="50" t="s">
        <v>47</v>
      </c>
      <c r="E63" s="50">
        <v>20</v>
      </c>
      <c r="F63" s="51">
        <v>20</v>
      </c>
      <c r="G63" s="51"/>
      <c r="H63" s="50"/>
      <c r="I63" s="50"/>
      <c r="J63" s="51">
        <v>20</v>
      </c>
      <c r="K63" s="50"/>
      <c r="L63" s="50">
        <v>0</v>
      </c>
      <c r="M63" s="71">
        <v>1</v>
      </c>
      <c r="N63" s="89"/>
    </row>
    <row r="64" s="15" customFormat="1" ht="69" customHeight="1" spans="1:14">
      <c r="A64" s="46">
        <v>57</v>
      </c>
      <c r="B64" s="46" t="s">
        <v>155</v>
      </c>
      <c r="C64" s="46" t="s">
        <v>156</v>
      </c>
      <c r="D64" s="50" t="s">
        <v>157</v>
      </c>
      <c r="E64" s="46">
        <v>20</v>
      </c>
      <c r="F64" s="55">
        <v>20</v>
      </c>
      <c r="G64" s="55"/>
      <c r="H64" s="46"/>
      <c r="I64" s="46"/>
      <c r="J64" s="55">
        <v>20</v>
      </c>
      <c r="K64" s="46"/>
      <c r="L64" s="46">
        <v>0</v>
      </c>
      <c r="M64" s="71">
        <v>1</v>
      </c>
      <c r="N64" s="89"/>
    </row>
    <row r="65" s="10" customFormat="1" ht="69" customHeight="1" spans="1:14">
      <c r="A65" s="46">
        <v>58</v>
      </c>
      <c r="B65" s="46" t="s">
        <v>158</v>
      </c>
      <c r="C65" s="46" t="s">
        <v>159</v>
      </c>
      <c r="D65" s="50" t="s">
        <v>133</v>
      </c>
      <c r="E65" s="46">
        <v>20</v>
      </c>
      <c r="F65" s="55">
        <v>20</v>
      </c>
      <c r="G65" s="55"/>
      <c r="H65" s="46"/>
      <c r="I65" s="46"/>
      <c r="J65" s="55">
        <v>20</v>
      </c>
      <c r="K65" s="46"/>
      <c r="L65" s="46">
        <v>0</v>
      </c>
      <c r="M65" s="71">
        <v>1</v>
      </c>
      <c r="N65" s="89"/>
    </row>
    <row r="66" s="10" customFormat="1" ht="69" customHeight="1" spans="1:14">
      <c r="A66" s="46">
        <v>59</v>
      </c>
      <c r="B66" s="50" t="s">
        <v>160</v>
      </c>
      <c r="C66" s="50" t="s">
        <v>161</v>
      </c>
      <c r="D66" s="50" t="s">
        <v>162</v>
      </c>
      <c r="E66" s="50">
        <v>25</v>
      </c>
      <c r="F66" s="51">
        <v>20</v>
      </c>
      <c r="G66" s="51"/>
      <c r="H66" s="50"/>
      <c r="I66" s="50"/>
      <c r="J66" s="51">
        <v>20</v>
      </c>
      <c r="K66" s="50"/>
      <c r="L66" s="50">
        <v>5</v>
      </c>
      <c r="M66" s="71">
        <v>1</v>
      </c>
      <c r="N66" s="89"/>
    </row>
    <row r="67" s="10" customFormat="1" ht="69" customHeight="1" spans="1:14">
      <c r="A67" s="46">
        <v>60</v>
      </c>
      <c r="B67" s="50" t="s">
        <v>163</v>
      </c>
      <c r="C67" s="50" t="s">
        <v>164</v>
      </c>
      <c r="D67" s="50" t="s">
        <v>162</v>
      </c>
      <c r="E67" s="50">
        <v>20</v>
      </c>
      <c r="F67" s="51">
        <v>20</v>
      </c>
      <c r="G67" s="51"/>
      <c r="H67" s="50"/>
      <c r="I67" s="50"/>
      <c r="J67" s="51">
        <v>20</v>
      </c>
      <c r="K67" s="50"/>
      <c r="L67" s="50">
        <v>0</v>
      </c>
      <c r="M67" s="71">
        <v>1</v>
      </c>
      <c r="N67" s="89"/>
    </row>
    <row r="68" s="10" customFormat="1" ht="96" customHeight="1" spans="1:14">
      <c r="A68" s="46">
        <v>61</v>
      </c>
      <c r="B68" s="50" t="s">
        <v>163</v>
      </c>
      <c r="C68" s="50" t="s">
        <v>165</v>
      </c>
      <c r="D68" s="50" t="s">
        <v>162</v>
      </c>
      <c r="E68" s="50">
        <v>20</v>
      </c>
      <c r="F68" s="51">
        <v>20</v>
      </c>
      <c r="G68" s="51"/>
      <c r="H68" s="50"/>
      <c r="I68" s="50"/>
      <c r="J68" s="51">
        <v>20</v>
      </c>
      <c r="K68" s="50"/>
      <c r="L68" s="50">
        <v>0</v>
      </c>
      <c r="M68" s="71">
        <v>1</v>
      </c>
      <c r="N68" s="89"/>
    </row>
    <row r="69" s="10" customFormat="1" ht="69" customHeight="1" spans="1:14">
      <c r="A69" s="46">
        <v>62</v>
      </c>
      <c r="B69" s="50" t="s">
        <v>166</v>
      </c>
      <c r="C69" s="50" t="s">
        <v>167</v>
      </c>
      <c r="D69" s="50" t="s">
        <v>162</v>
      </c>
      <c r="E69" s="50">
        <v>20</v>
      </c>
      <c r="F69" s="51">
        <v>20</v>
      </c>
      <c r="G69" s="51"/>
      <c r="H69" s="50"/>
      <c r="I69" s="50"/>
      <c r="J69" s="51">
        <v>20</v>
      </c>
      <c r="K69" s="50"/>
      <c r="L69" s="50">
        <v>0</v>
      </c>
      <c r="M69" s="71">
        <v>1</v>
      </c>
      <c r="N69" s="89"/>
    </row>
    <row r="70" s="10" customFormat="1" ht="69" customHeight="1" spans="1:14">
      <c r="A70" s="46">
        <v>63</v>
      </c>
      <c r="B70" s="50" t="s">
        <v>168</v>
      </c>
      <c r="C70" s="50" t="s">
        <v>169</v>
      </c>
      <c r="D70" s="50" t="s">
        <v>133</v>
      </c>
      <c r="E70" s="50">
        <v>140</v>
      </c>
      <c r="F70" s="51">
        <v>140</v>
      </c>
      <c r="G70" s="51"/>
      <c r="H70" s="50"/>
      <c r="I70" s="50"/>
      <c r="J70" s="51">
        <v>140</v>
      </c>
      <c r="K70" s="50"/>
      <c r="L70" s="101">
        <v>0</v>
      </c>
      <c r="M70" s="71">
        <v>1</v>
      </c>
      <c r="N70" s="89"/>
    </row>
    <row r="71" s="10" customFormat="1" ht="69" customHeight="1" spans="1:14">
      <c r="A71" s="46">
        <v>64</v>
      </c>
      <c r="B71" s="50" t="s">
        <v>170</v>
      </c>
      <c r="C71" s="50" t="s">
        <v>171</v>
      </c>
      <c r="D71" s="50" t="s">
        <v>91</v>
      </c>
      <c r="E71" s="50">
        <v>120</v>
      </c>
      <c r="F71" s="51">
        <v>120</v>
      </c>
      <c r="G71" s="51"/>
      <c r="H71" s="50"/>
      <c r="I71" s="50"/>
      <c r="J71" s="51">
        <v>120</v>
      </c>
      <c r="K71" s="50"/>
      <c r="L71" s="50">
        <v>0</v>
      </c>
      <c r="M71" s="71">
        <v>1</v>
      </c>
      <c r="N71" s="89"/>
    </row>
    <row r="72" s="10" customFormat="1" ht="69" customHeight="1" spans="1:14">
      <c r="A72" s="46">
        <v>65</v>
      </c>
      <c r="B72" s="50" t="s">
        <v>172</v>
      </c>
      <c r="C72" s="50" t="s">
        <v>173</v>
      </c>
      <c r="D72" s="50" t="s">
        <v>174</v>
      </c>
      <c r="E72" s="50">
        <v>150</v>
      </c>
      <c r="F72" s="51">
        <v>150</v>
      </c>
      <c r="G72" s="51"/>
      <c r="H72" s="50"/>
      <c r="I72" s="50"/>
      <c r="J72" s="51">
        <v>150</v>
      </c>
      <c r="K72" s="50"/>
      <c r="L72" s="101">
        <v>0</v>
      </c>
      <c r="M72" s="71">
        <v>1</v>
      </c>
      <c r="N72" s="89"/>
    </row>
    <row r="73" s="10" customFormat="1" ht="69" customHeight="1" spans="1:14">
      <c r="A73" s="46">
        <v>66</v>
      </c>
      <c r="B73" s="50" t="s">
        <v>175</v>
      </c>
      <c r="C73" s="50" t="s">
        <v>176</v>
      </c>
      <c r="D73" s="50" t="s">
        <v>177</v>
      </c>
      <c r="E73" s="50">
        <v>90</v>
      </c>
      <c r="F73" s="51">
        <v>90</v>
      </c>
      <c r="G73" s="51"/>
      <c r="H73" s="50"/>
      <c r="I73" s="50"/>
      <c r="J73" s="51">
        <v>90</v>
      </c>
      <c r="K73" s="50"/>
      <c r="L73" s="101">
        <v>0</v>
      </c>
      <c r="M73" s="71">
        <v>1</v>
      </c>
      <c r="N73" s="89"/>
    </row>
    <row r="74" s="10" customFormat="1" ht="69" customHeight="1" spans="1:14">
      <c r="A74" s="46">
        <v>67</v>
      </c>
      <c r="B74" s="50" t="s">
        <v>178</v>
      </c>
      <c r="C74" s="50" t="s">
        <v>179</v>
      </c>
      <c r="D74" s="50" t="s">
        <v>47</v>
      </c>
      <c r="E74" s="50">
        <v>160</v>
      </c>
      <c r="F74" s="51">
        <v>160</v>
      </c>
      <c r="G74" s="51"/>
      <c r="H74" s="50"/>
      <c r="I74" s="50"/>
      <c r="J74" s="51">
        <v>160</v>
      </c>
      <c r="K74" s="50"/>
      <c r="L74" s="50">
        <v>0</v>
      </c>
      <c r="M74" s="71">
        <v>1</v>
      </c>
      <c r="N74" s="89"/>
    </row>
    <row r="75" s="10" customFormat="1" ht="69" customHeight="1" spans="1:14">
      <c r="A75" s="46">
        <v>68</v>
      </c>
      <c r="B75" s="50" t="s">
        <v>180</v>
      </c>
      <c r="C75" s="50" t="s">
        <v>181</v>
      </c>
      <c r="D75" s="50" t="s">
        <v>85</v>
      </c>
      <c r="E75" s="50">
        <v>130</v>
      </c>
      <c r="F75" s="51">
        <v>130</v>
      </c>
      <c r="G75" s="51"/>
      <c r="H75" s="50"/>
      <c r="I75" s="50"/>
      <c r="J75" s="51">
        <v>130</v>
      </c>
      <c r="K75" s="50"/>
      <c r="L75" s="50">
        <v>0</v>
      </c>
      <c r="M75" s="71">
        <v>1</v>
      </c>
      <c r="N75" s="89"/>
    </row>
    <row r="76" s="10" customFormat="1" ht="69" customHeight="1" spans="1:14">
      <c r="A76" s="46">
        <v>69</v>
      </c>
      <c r="B76" s="50" t="s">
        <v>182</v>
      </c>
      <c r="C76" s="50" t="s">
        <v>149</v>
      </c>
      <c r="D76" s="50" t="s">
        <v>150</v>
      </c>
      <c r="E76" s="50">
        <v>130</v>
      </c>
      <c r="F76" s="51">
        <v>130</v>
      </c>
      <c r="G76" s="51"/>
      <c r="H76" s="50"/>
      <c r="I76" s="50"/>
      <c r="J76" s="51">
        <v>130</v>
      </c>
      <c r="K76" s="50"/>
      <c r="L76" s="101">
        <v>0</v>
      </c>
      <c r="M76" s="71">
        <v>1</v>
      </c>
      <c r="N76" s="89"/>
    </row>
    <row r="77" s="10" customFormat="1" ht="114" customHeight="1" spans="1:14">
      <c r="A77" s="46">
        <v>70</v>
      </c>
      <c r="B77" s="65" t="s">
        <v>183</v>
      </c>
      <c r="C77" s="65" t="s">
        <v>184</v>
      </c>
      <c r="D77" s="50" t="s">
        <v>162</v>
      </c>
      <c r="E77" s="51">
        <v>180</v>
      </c>
      <c r="F77" s="51">
        <v>180</v>
      </c>
      <c r="G77" s="51"/>
      <c r="H77" s="51"/>
      <c r="I77" s="51"/>
      <c r="J77" s="51">
        <v>180</v>
      </c>
      <c r="K77" s="51"/>
      <c r="L77" s="65" t="s">
        <v>185</v>
      </c>
      <c r="M77" s="71">
        <v>1</v>
      </c>
      <c r="N77" s="89"/>
    </row>
    <row r="78" s="10" customFormat="1" ht="69" customHeight="1" spans="1:14">
      <c r="A78" s="46">
        <v>71</v>
      </c>
      <c r="B78" s="50" t="s">
        <v>186</v>
      </c>
      <c r="C78" s="50" t="s">
        <v>187</v>
      </c>
      <c r="D78" s="50" t="s">
        <v>188</v>
      </c>
      <c r="E78" s="51">
        <v>260</v>
      </c>
      <c r="F78" s="51">
        <v>260</v>
      </c>
      <c r="G78" s="51"/>
      <c r="H78" s="51"/>
      <c r="I78" s="51"/>
      <c r="J78" s="51">
        <v>260</v>
      </c>
      <c r="K78" s="51"/>
      <c r="L78" s="51">
        <v>0</v>
      </c>
      <c r="M78" s="71">
        <v>1</v>
      </c>
      <c r="N78" s="89"/>
    </row>
    <row r="79" s="16" customFormat="1" ht="72" customHeight="1" spans="1:15">
      <c r="A79" s="46">
        <v>72</v>
      </c>
      <c r="B79" s="50" t="s">
        <v>189</v>
      </c>
      <c r="C79" s="50" t="s">
        <v>190</v>
      </c>
      <c r="D79" s="50" t="s">
        <v>20</v>
      </c>
      <c r="E79" s="50">
        <v>20</v>
      </c>
      <c r="F79" s="51">
        <v>20</v>
      </c>
      <c r="G79" s="51"/>
      <c r="H79" s="50"/>
      <c r="I79" s="50"/>
      <c r="J79" s="51">
        <v>20</v>
      </c>
      <c r="K79" s="50"/>
      <c r="L79" s="50">
        <v>0</v>
      </c>
      <c r="M79" s="71">
        <v>1</v>
      </c>
      <c r="N79" s="102"/>
      <c r="O79" s="103"/>
    </row>
    <row r="80" s="16" customFormat="1" ht="72" customHeight="1" spans="1:15">
      <c r="A80" s="46">
        <v>73</v>
      </c>
      <c r="B80" s="50" t="s">
        <v>191</v>
      </c>
      <c r="C80" s="50" t="s">
        <v>192</v>
      </c>
      <c r="D80" s="50" t="s">
        <v>20</v>
      </c>
      <c r="E80" s="50">
        <v>20</v>
      </c>
      <c r="F80" s="51">
        <v>20</v>
      </c>
      <c r="G80" s="51"/>
      <c r="H80" s="50"/>
      <c r="I80" s="50"/>
      <c r="J80" s="51">
        <v>20</v>
      </c>
      <c r="K80" s="50"/>
      <c r="L80" s="50">
        <v>0</v>
      </c>
      <c r="M80" s="71">
        <v>1</v>
      </c>
      <c r="N80" s="102"/>
      <c r="O80" s="103"/>
    </row>
    <row r="81" s="16" customFormat="1" ht="72" customHeight="1" spans="1:15">
      <c r="A81" s="46">
        <v>74</v>
      </c>
      <c r="B81" s="50" t="s">
        <v>193</v>
      </c>
      <c r="C81" s="46" t="s">
        <v>194</v>
      </c>
      <c r="D81" s="50" t="s">
        <v>43</v>
      </c>
      <c r="E81" s="50">
        <v>20</v>
      </c>
      <c r="F81" s="51">
        <v>20</v>
      </c>
      <c r="G81" s="51"/>
      <c r="H81" s="50"/>
      <c r="I81" s="50"/>
      <c r="J81" s="51">
        <v>20</v>
      </c>
      <c r="K81" s="50"/>
      <c r="L81" s="50">
        <v>0</v>
      </c>
      <c r="M81" s="71">
        <v>1</v>
      </c>
      <c r="N81" s="102"/>
      <c r="O81" s="103"/>
    </row>
    <row r="82" s="11" customFormat="1" ht="51" customHeight="1" spans="1:15">
      <c r="A82" s="46">
        <v>75</v>
      </c>
      <c r="B82" s="50" t="s">
        <v>195</v>
      </c>
      <c r="C82" s="50" t="s">
        <v>71</v>
      </c>
      <c r="D82" s="50" t="s">
        <v>145</v>
      </c>
      <c r="E82" s="50">
        <v>200</v>
      </c>
      <c r="F82" s="51">
        <v>200</v>
      </c>
      <c r="G82" s="51"/>
      <c r="H82" s="50"/>
      <c r="I82" s="50">
        <v>200</v>
      </c>
      <c r="J82" s="51"/>
      <c r="K82" s="50"/>
      <c r="L82" s="50">
        <v>0</v>
      </c>
      <c r="M82" s="71">
        <v>1</v>
      </c>
      <c r="N82" s="89"/>
      <c r="O82" s="104"/>
    </row>
    <row r="83" s="11" customFormat="1" ht="84" customHeight="1" spans="1:14">
      <c r="A83" s="46">
        <v>76</v>
      </c>
      <c r="B83" s="50" t="s">
        <v>196</v>
      </c>
      <c r="C83" s="50" t="s">
        <v>71</v>
      </c>
      <c r="D83" s="50" t="s">
        <v>145</v>
      </c>
      <c r="E83" s="50">
        <v>50</v>
      </c>
      <c r="F83" s="51">
        <v>50</v>
      </c>
      <c r="G83" s="51"/>
      <c r="H83" s="50"/>
      <c r="I83" s="50">
        <v>50</v>
      </c>
      <c r="J83" s="51"/>
      <c r="K83" s="50"/>
      <c r="L83" s="50">
        <v>0</v>
      </c>
      <c r="M83" s="71">
        <v>1</v>
      </c>
      <c r="N83" s="89"/>
    </row>
    <row r="84" s="11" customFormat="1" ht="79" customHeight="1" spans="1:14">
      <c r="A84" s="46">
        <v>77</v>
      </c>
      <c r="B84" s="95" t="s">
        <v>197</v>
      </c>
      <c r="C84" s="50" t="s">
        <v>198</v>
      </c>
      <c r="D84" s="50" t="s">
        <v>153</v>
      </c>
      <c r="E84" s="50">
        <v>140</v>
      </c>
      <c r="F84" s="51">
        <v>130</v>
      </c>
      <c r="G84" s="51"/>
      <c r="H84" s="50">
        <v>77.7</v>
      </c>
      <c r="I84" s="50">
        <v>52.3</v>
      </c>
      <c r="J84" s="51"/>
      <c r="K84" s="50"/>
      <c r="L84" s="50">
        <v>10</v>
      </c>
      <c r="M84" s="71">
        <v>1</v>
      </c>
      <c r="N84" s="89"/>
    </row>
    <row r="85" s="11" customFormat="1" ht="64" customHeight="1" spans="1:14">
      <c r="A85" s="46">
        <v>78</v>
      </c>
      <c r="B85" s="95" t="s">
        <v>199</v>
      </c>
      <c r="C85" s="50" t="s">
        <v>200</v>
      </c>
      <c r="D85" s="50" t="s">
        <v>153</v>
      </c>
      <c r="E85" s="50">
        <v>120</v>
      </c>
      <c r="F85" s="51">
        <v>70</v>
      </c>
      <c r="G85" s="51"/>
      <c r="H85" s="50"/>
      <c r="I85" s="50">
        <v>70</v>
      </c>
      <c r="J85" s="51"/>
      <c r="K85" s="50"/>
      <c r="L85" s="50">
        <v>50</v>
      </c>
      <c r="M85" s="71">
        <v>1</v>
      </c>
      <c r="N85" s="89"/>
    </row>
    <row r="86" s="10" customFormat="1" ht="84" customHeight="1" spans="1:14">
      <c r="A86" s="46">
        <v>79</v>
      </c>
      <c r="B86" s="50" t="s">
        <v>201</v>
      </c>
      <c r="C86" s="61" t="s">
        <v>111</v>
      </c>
      <c r="D86" s="50" t="s">
        <v>91</v>
      </c>
      <c r="E86" s="50">
        <v>200</v>
      </c>
      <c r="F86" s="51">
        <v>200</v>
      </c>
      <c r="G86" s="51"/>
      <c r="H86" s="50"/>
      <c r="I86" s="50">
        <v>200</v>
      </c>
      <c r="J86" s="51"/>
      <c r="K86" s="50"/>
      <c r="L86" s="50">
        <v>0</v>
      </c>
      <c r="M86" s="71">
        <v>1</v>
      </c>
      <c r="N86" s="89"/>
    </row>
    <row r="87" s="10" customFormat="1" ht="84" customHeight="1" spans="1:14">
      <c r="A87" s="46">
        <v>80</v>
      </c>
      <c r="B87" s="50" t="s">
        <v>202</v>
      </c>
      <c r="C87" s="50" t="s">
        <v>65</v>
      </c>
      <c r="D87" s="50" t="s">
        <v>203</v>
      </c>
      <c r="E87" s="50">
        <v>200</v>
      </c>
      <c r="F87" s="51">
        <v>200</v>
      </c>
      <c r="G87" s="51"/>
      <c r="H87" s="50">
        <v>150</v>
      </c>
      <c r="I87" s="50">
        <v>50</v>
      </c>
      <c r="J87" s="51"/>
      <c r="K87" s="50"/>
      <c r="L87" s="101">
        <v>0</v>
      </c>
      <c r="M87" s="71">
        <v>1</v>
      </c>
      <c r="N87" s="89"/>
    </row>
    <row r="88" s="10" customFormat="1" ht="58" customHeight="1" spans="1:14">
      <c r="A88" s="46">
        <v>81</v>
      </c>
      <c r="B88" s="50" t="s">
        <v>204</v>
      </c>
      <c r="C88" s="96" t="s">
        <v>205</v>
      </c>
      <c r="D88" s="50" t="s">
        <v>150</v>
      </c>
      <c r="E88" s="96">
        <v>200</v>
      </c>
      <c r="F88" s="97">
        <v>200</v>
      </c>
      <c r="G88" s="97"/>
      <c r="H88" s="96"/>
      <c r="I88" s="96">
        <v>200</v>
      </c>
      <c r="J88" s="97"/>
      <c r="K88" s="96"/>
      <c r="L88" s="96">
        <v>0</v>
      </c>
      <c r="M88" s="71">
        <v>1</v>
      </c>
      <c r="N88" s="89"/>
    </row>
    <row r="89" s="10" customFormat="1" ht="54" customHeight="1" spans="1:14">
      <c r="A89" s="46">
        <v>82</v>
      </c>
      <c r="B89" s="50" t="s">
        <v>206</v>
      </c>
      <c r="C89" s="50" t="s">
        <v>114</v>
      </c>
      <c r="D89" s="50" t="s">
        <v>207</v>
      </c>
      <c r="E89" s="50">
        <v>306.6</v>
      </c>
      <c r="F89" s="51">
        <v>306.6</v>
      </c>
      <c r="G89" s="51"/>
      <c r="H89" s="50"/>
      <c r="I89" s="50">
        <v>306.6</v>
      </c>
      <c r="J89" s="51"/>
      <c r="K89" s="50"/>
      <c r="L89" s="50"/>
      <c r="M89" s="71">
        <v>1</v>
      </c>
      <c r="N89" s="82"/>
    </row>
    <row r="90" s="10" customFormat="1" ht="70" customHeight="1" spans="1:14">
      <c r="A90" s="46">
        <v>83</v>
      </c>
      <c r="B90" s="50" t="s">
        <v>208</v>
      </c>
      <c r="C90" s="50" t="s">
        <v>114</v>
      </c>
      <c r="D90" s="50" t="s">
        <v>207</v>
      </c>
      <c r="E90" s="50">
        <v>150</v>
      </c>
      <c r="F90" s="51">
        <v>90</v>
      </c>
      <c r="G90" s="51"/>
      <c r="H90" s="50"/>
      <c r="I90" s="50">
        <v>90</v>
      </c>
      <c r="J90" s="51"/>
      <c r="K90" s="50"/>
      <c r="L90" s="50">
        <v>60</v>
      </c>
      <c r="M90" s="71">
        <v>1</v>
      </c>
      <c r="N90" s="82"/>
    </row>
    <row r="91" s="11" customFormat="1" ht="54" customHeight="1" spans="1:15">
      <c r="A91" s="46">
        <v>84</v>
      </c>
      <c r="B91" s="50" t="s">
        <v>209</v>
      </c>
      <c r="C91" s="50" t="s">
        <v>210</v>
      </c>
      <c r="D91" s="50" t="s">
        <v>211</v>
      </c>
      <c r="E91" s="50">
        <v>70</v>
      </c>
      <c r="F91" s="51">
        <v>70</v>
      </c>
      <c r="G91" s="51"/>
      <c r="H91" s="50"/>
      <c r="I91" s="50"/>
      <c r="J91" s="51"/>
      <c r="K91" s="50">
        <v>70</v>
      </c>
      <c r="L91" s="50">
        <v>0</v>
      </c>
      <c r="M91" s="71">
        <v>1</v>
      </c>
      <c r="N91" s="105"/>
      <c r="O91" s="104"/>
    </row>
    <row r="92" s="17" customFormat="1" ht="71" customHeight="1" spans="1:14">
      <c r="A92" s="46">
        <v>85</v>
      </c>
      <c r="B92" s="95" t="s">
        <v>212</v>
      </c>
      <c r="C92" s="95" t="s">
        <v>22</v>
      </c>
      <c r="D92" s="95" t="s">
        <v>127</v>
      </c>
      <c r="E92" s="95">
        <v>550</v>
      </c>
      <c r="F92" s="95">
        <v>550</v>
      </c>
      <c r="G92" s="98"/>
      <c r="H92" s="61"/>
      <c r="I92" s="61"/>
      <c r="J92" s="61">
        <v>550</v>
      </c>
      <c r="K92" s="61"/>
      <c r="L92" s="61"/>
      <c r="M92" s="71">
        <v>1</v>
      </c>
      <c r="N92" s="106"/>
    </row>
    <row r="93" spans="1:14">
      <c r="A93" s="86" t="s">
        <v>213</v>
      </c>
      <c r="B93" s="99"/>
      <c r="C93" s="99"/>
      <c r="D93" s="99"/>
      <c r="E93" s="99">
        <f t="shared" ref="E93:K93" si="0">SUM(E8:E92)</f>
        <v>32436.4</v>
      </c>
      <c r="F93" s="100">
        <f t="shared" si="0"/>
        <v>25127.695605</v>
      </c>
      <c r="G93" s="99">
        <f t="shared" si="0"/>
        <v>11667</v>
      </c>
      <c r="H93" s="99">
        <f t="shared" si="0"/>
        <v>1157</v>
      </c>
      <c r="I93" s="99">
        <f t="shared" si="0"/>
        <v>2386.24</v>
      </c>
      <c r="J93" s="100">
        <f t="shared" si="0"/>
        <v>9000</v>
      </c>
      <c r="K93" s="99">
        <f t="shared" si="0"/>
        <v>917.455605</v>
      </c>
      <c r="L93" s="99"/>
      <c r="M93" s="99"/>
      <c r="N93" s="99"/>
    </row>
  </sheetData>
  <mergeCells count="15">
    <mergeCell ref="B1:C1"/>
    <mergeCell ref="A2:N2"/>
    <mergeCell ref="A3:O3"/>
    <mergeCell ref="F5:L5"/>
    <mergeCell ref="G6:J6"/>
    <mergeCell ref="A5:A7"/>
    <mergeCell ref="B5:B7"/>
    <mergeCell ref="C5:C7"/>
    <mergeCell ref="D5:D7"/>
    <mergeCell ref="E5:E7"/>
    <mergeCell ref="F6:F7"/>
    <mergeCell ref="K6:K7"/>
    <mergeCell ref="L6:L7"/>
    <mergeCell ref="M5:M7"/>
    <mergeCell ref="N5:N7"/>
  </mergeCells>
  <pageMargins left="0.75" right="0.75" top="1" bottom="1" header="0.5" footer="0.5"/>
  <pageSetup paperSize="9" scale="83" fitToHeight="0" orientation="landscape"/>
  <headerFooter/>
  <ignoredErrors>
    <ignoredError sqref="H93:K9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FPB</cp:lastModifiedBy>
  <dcterms:created xsi:type="dcterms:W3CDTF">2022-11-07T08:03:00Z</dcterms:created>
  <dcterms:modified xsi:type="dcterms:W3CDTF">2022-12-21T09:23:03Z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9591CA1209414149B5D9F1E197916E5D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